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B23" i="1"/>
  <c r="ED23"/>
  <c r="CC23"/>
</calcChain>
</file>

<file path=xl/sharedStrings.xml><?xml version="1.0" encoding="utf-8"?>
<sst xmlns="http://schemas.openxmlformats.org/spreadsheetml/2006/main" count="47" uniqueCount="35">
  <si>
    <t>Форма 4_6</t>
  </si>
  <si>
    <t>Информация о наличии (отсутствии) технической возможности доступа к регулируемым услугам</t>
  </si>
  <si>
    <t xml:space="preserve">по транспортировке газа по газораспределительным сетям </t>
  </si>
  <si>
    <t>АО "БЗРТО"</t>
  </si>
  <si>
    <t>(наименование субъекта естественной монополии)</t>
  </si>
  <si>
    <t xml:space="preserve">на </t>
  </si>
  <si>
    <t xml:space="preserve"> года</t>
  </si>
  <si>
    <t>(месяц)</t>
  </si>
  <si>
    <t>(период)</t>
  </si>
  <si>
    <t>Точка входа в газораспределительную сеть</t>
  </si>
  <si>
    <t>Точка выхода из газораспределительной сети</t>
  </si>
  <si>
    <t>Наименование потребителя</t>
  </si>
  <si>
    <t>Номер группы газопотребления/
транзит</t>
  </si>
  <si>
    <t xml:space="preserve">Объемы газа в соответствии 
с поступившими заявками, 
млн. куб. м </t>
  </si>
  <si>
    <t>Объемы газа в соответствии 
с удовлетворенными заявками, 
млн. куб. м</t>
  </si>
  <si>
    <t>Свободная мощность газораспределительной сети, 
млн. куб. м</t>
  </si>
  <si>
    <t>Сеть газораспределения ОАО "Малоярославец-межрайгаз"</t>
  </si>
  <si>
    <t>МУП "Ермолинские тепловые сети"</t>
  </si>
  <si>
    <t>6</t>
  </si>
  <si>
    <t xml:space="preserve">АО "РоузХилл" </t>
  </si>
  <si>
    <t>4</t>
  </si>
  <si>
    <t>АО "РоузХилл-Альфа"</t>
  </si>
  <si>
    <t>5</t>
  </si>
  <si>
    <t>ООО "Меридиан"</t>
  </si>
  <si>
    <t>АО "Т.Б.М."</t>
  </si>
  <si>
    <t>ОАО "Малояросла-вецмежрайгаз"</t>
  </si>
  <si>
    <t>транзит</t>
  </si>
  <si>
    <t>АО "Газпром газорас-пределение Калуга"</t>
  </si>
  <si>
    <t>собств.нужды</t>
  </si>
  <si>
    <t>потери</t>
  </si>
  <si>
    <t>Итого</t>
  </si>
  <si>
    <t>январь</t>
  </si>
  <si>
    <t>АО "РоузХилл"</t>
  </si>
  <si>
    <t>26</t>
  </si>
  <si>
    <t>январь 2026г.</t>
  </si>
</sst>
</file>

<file path=xl/styles.xml><?xml version="1.0" encoding="utf-8"?>
<styleSheet xmlns="http://schemas.openxmlformats.org/spreadsheetml/2006/main">
  <numFmts count="1">
    <numFmt numFmtId="164" formatCode="0.000000"/>
  </numFmts>
  <fonts count="8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3" fillId="0" borderId="0" xfId="0" applyFont="1" applyFill="1"/>
    <xf numFmtId="0" fontId="7" fillId="0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164" fontId="5" fillId="0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left" vertical="center" wrapText="1"/>
    </xf>
    <xf numFmtId="49" fontId="5" fillId="2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164" fontId="5" fillId="0" borderId="6" xfId="0" applyNumberFormat="1" applyFont="1" applyFill="1" applyBorder="1" applyAlignment="1">
      <alignment horizontal="center" vertical="center"/>
    </xf>
    <xf numFmtId="164" fontId="5" fillId="0" borderId="7" xfId="0" applyNumberFormat="1" applyFont="1" applyFill="1" applyBorder="1" applyAlignment="1">
      <alignment horizontal="center" vertical="center"/>
    </xf>
    <xf numFmtId="164" fontId="5" fillId="0" borderId="8" xfId="0" applyNumberFormat="1" applyFont="1" applyFill="1" applyBorder="1" applyAlignment="1">
      <alignment horizontal="center" vertical="center"/>
    </xf>
    <xf numFmtId="164" fontId="5" fillId="0" borderId="4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10" xfId="0" applyNumberFormat="1" applyFont="1" applyFill="1" applyBorder="1" applyAlignment="1">
      <alignment horizontal="center" vertical="center"/>
    </xf>
    <xf numFmtId="0" fontId="5" fillId="0" borderId="1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2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top"/>
    </xf>
    <xf numFmtId="0" fontId="7" fillId="0" borderId="2" xfId="0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/>
    </xf>
    <xf numFmtId="0" fontId="7" fillId="0" borderId="2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top"/>
    </xf>
    <xf numFmtId="49" fontId="3" fillId="0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right"/>
    </xf>
    <xf numFmtId="49" fontId="3" fillId="0" borderId="1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E23"/>
  <sheetViews>
    <sheetView tabSelected="1" topLeftCell="A7" workbookViewId="0">
      <selection activeCell="DB19" sqref="DB19:EC19"/>
    </sheetView>
  </sheetViews>
  <sheetFormatPr defaultColWidth="0.85546875" defaultRowHeight="15"/>
  <cols>
    <col min="1" max="16384" width="0.85546875" style="2"/>
  </cols>
  <sheetData>
    <row r="1" spans="1:16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FE1" s="3" t="s">
        <v>0</v>
      </c>
    </row>
    <row r="2" spans="1:161" s="5" customFormat="1" ht="12.7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</row>
    <row r="3" spans="1:161" s="5" customFormat="1" ht="12.7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</row>
    <row r="4" spans="1:161" s="6" customFormat="1" ht="15.75">
      <c r="A4" s="50" t="s">
        <v>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</row>
    <row r="5" spans="1:161" s="7" customFormat="1" ht="15.75">
      <c r="CH5" s="8" t="s">
        <v>2</v>
      </c>
      <c r="CI5" s="51" t="s">
        <v>3</v>
      </c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/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</row>
    <row r="6" spans="1:161" s="9" customFormat="1" ht="11.25" customHeight="1"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CI6" s="52" t="s">
        <v>4</v>
      </c>
      <c r="CJ6" s="52"/>
      <c r="CK6" s="52"/>
      <c r="CL6" s="52"/>
      <c r="CM6" s="52"/>
      <c r="CN6" s="52"/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52"/>
      <c r="CZ6" s="52"/>
      <c r="DA6" s="52"/>
      <c r="DB6" s="52"/>
      <c r="DC6" s="52"/>
      <c r="DD6" s="52"/>
      <c r="DE6" s="52"/>
      <c r="DF6" s="52"/>
      <c r="DG6" s="52"/>
      <c r="DH6" s="52"/>
      <c r="DI6" s="52"/>
      <c r="DJ6" s="52"/>
      <c r="DK6" s="52"/>
      <c r="DL6" s="52"/>
      <c r="DM6" s="52"/>
      <c r="DN6" s="52"/>
      <c r="DO6" s="52"/>
      <c r="DP6" s="52"/>
      <c r="DQ6" s="52"/>
      <c r="DR6" s="52"/>
      <c r="DS6" s="52"/>
      <c r="DT6" s="52"/>
      <c r="DU6" s="52"/>
      <c r="DV6" s="52"/>
      <c r="DW6" s="52"/>
      <c r="DX6" s="52"/>
      <c r="DY6" s="52"/>
      <c r="DZ6" s="52"/>
      <c r="EA6" s="52"/>
      <c r="EB6" s="52"/>
      <c r="EC6" s="52"/>
      <c r="ED6" s="52"/>
      <c r="EE6" s="52"/>
      <c r="EF6" s="52"/>
      <c r="EG6" s="52"/>
      <c r="EH6" s="52"/>
      <c r="EI6" s="52"/>
      <c r="EJ6" s="52"/>
      <c r="EK6" s="52"/>
      <c r="EL6" s="52"/>
      <c r="EM6" s="52"/>
      <c r="EN6" s="52"/>
      <c r="EO6" s="52"/>
    </row>
    <row r="7" spans="1:161" s="7" customFormat="1" ht="15" customHeight="1">
      <c r="BQ7" s="8" t="s">
        <v>5</v>
      </c>
      <c r="BR7" s="53" t="s">
        <v>31</v>
      </c>
      <c r="BS7" s="53"/>
      <c r="BT7" s="53"/>
      <c r="BU7" s="53"/>
      <c r="BV7" s="53"/>
      <c r="BW7" s="53"/>
      <c r="BX7" s="53"/>
      <c r="BY7" s="53"/>
      <c r="BZ7" s="53"/>
      <c r="CA7" s="53"/>
      <c r="CB7" s="53"/>
      <c r="CC7" s="53"/>
      <c r="CD7" s="53"/>
      <c r="CE7" s="53"/>
      <c r="CF7" s="53"/>
      <c r="CG7" s="53"/>
      <c r="CH7" s="53"/>
      <c r="CI7" s="53"/>
      <c r="CJ7" s="54">
        <v>20</v>
      </c>
      <c r="CK7" s="54"/>
      <c r="CL7" s="54"/>
      <c r="CM7" s="54"/>
      <c r="CN7" s="55" t="s">
        <v>33</v>
      </c>
      <c r="CO7" s="55"/>
      <c r="CP7" s="55"/>
      <c r="CQ7" s="55"/>
      <c r="CR7" s="11" t="s">
        <v>6</v>
      </c>
      <c r="CV7" s="11"/>
      <c r="CW7" s="11"/>
      <c r="CX7" s="11"/>
    </row>
    <row r="8" spans="1:161" s="12" customFormat="1" ht="11.25">
      <c r="BR8" s="47" t="s">
        <v>7</v>
      </c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/>
    </row>
    <row r="9" spans="1:161">
      <c r="A9" s="48" t="s">
        <v>34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</row>
    <row r="10" spans="1:161" s="13" customFormat="1" ht="11.25">
      <c r="A10" s="49" t="s">
        <v>8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</row>
    <row r="11" spans="1:161" s="13" customFormat="1" ht="11.25"/>
    <row r="12" spans="1:161" s="14" customFormat="1" ht="48.75" customHeight="1">
      <c r="A12" s="45" t="s">
        <v>9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 t="s">
        <v>10</v>
      </c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 t="s">
        <v>11</v>
      </c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 t="s">
        <v>12</v>
      </c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 t="s">
        <v>13</v>
      </c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 t="s">
        <v>14</v>
      </c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 t="s">
        <v>15</v>
      </c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</row>
    <row r="13" spans="1:161" s="15" customFormat="1" ht="12">
      <c r="A13" s="46">
        <v>1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>
        <v>2</v>
      </c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>
        <v>3</v>
      </c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>
        <v>4</v>
      </c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>
        <v>5</v>
      </c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>
        <v>6</v>
      </c>
      <c r="DC13" s="46"/>
      <c r="DD13" s="46"/>
      <c r="DE13" s="46"/>
      <c r="DF13" s="46"/>
      <c r="DG13" s="46"/>
      <c r="DH13" s="46"/>
      <c r="DI13" s="46"/>
      <c r="DJ13" s="46"/>
      <c r="DK13" s="46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46"/>
      <c r="DW13" s="46"/>
      <c r="DX13" s="46"/>
      <c r="DY13" s="46"/>
      <c r="DZ13" s="46"/>
      <c r="EA13" s="46"/>
      <c r="EB13" s="46"/>
      <c r="EC13" s="46"/>
      <c r="ED13" s="46">
        <v>7</v>
      </c>
      <c r="EE13" s="46"/>
      <c r="EF13" s="46"/>
      <c r="EG13" s="46"/>
      <c r="EH13" s="46"/>
      <c r="EI13" s="46"/>
      <c r="EJ13" s="46"/>
      <c r="EK13" s="46"/>
      <c r="EL13" s="46"/>
      <c r="EM13" s="46"/>
      <c r="EN13" s="46"/>
      <c r="EO13" s="46"/>
      <c r="EP13" s="46"/>
      <c r="EQ13" s="46"/>
      <c r="ER13" s="46"/>
      <c r="ES13" s="46"/>
      <c r="ET13" s="46"/>
      <c r="EU13" s="46"/>
      <c r="EV13" s="46"/>
      <c r="EW13" s="46"/>
      <c r="EX13" s="46"/>
      <c r="EY13" s="46"/>
      <c r="EZ13" s="46"/>
      <c r="FA13" s="46"/>
      <c r="FB13" s="46"/>
      <c r="FC13" s="46"/>
      <c r="FD13" s="46"/>
      <c r="FE13" s="46"/>
    </row>
    <row r="14" spans="1:161" s="16" customFormat="1" ht="25.5" customHeight="1">
      <c r="A14" s="36" t="s">
        <v>16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8"/>
      <c r="V14" s="22" t="s">
        <v>17</v>
      </c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 t="s">
        <v>17</v>
      </c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3" t="s">
        <v>22</v>
      </c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4">
        <v>2.3994000000000001E-2</v>
      </c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6"/>
      <c r="DB14" s="24">
        <v>0</v>
      </c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6"/>
      <c r="ED14" s="27">
        <v>0</v>
      </c>
      <c r="EE14" s="28"/>
      <c r="EF14" s="28"/>
      <c r="EG14" s="28"/>
      <c r="EH14" s="28"/>
      <c r="EI14" s="28"/>
      <c r="EJ14" s="28"/>
      <c r="EK14" s="28"/>
      <c r="EL14" s="28"/>
      <c r="EM14" s="28"/>
      <c r="EN14" s="28"/>
      <c r="EO14" s="28"/>
      <c r="EP14" s="28"/>
      <c r="EQ14" s="28"/>
      <c r="ER14" s="28"/>
      <c r="ES14" s="28"/>
      <c r="ET14" s="28"/>
      <c r="EU14" s="28"/>
      <c r="EV14" s="28"/>
      <c r="EW14" s="28"/>
      <c r="EX14" s="28"/>
      <c r="EY14" s="28"/>
      <c r="EZ14" s="28"/>
      <c r="FA14" s="28"/>
      <c r="FB14" s="28"/>
      <c r="FC14" s="28"/>
      <c r="FD14" s="28"/>
      <c r="FE14" s="29"/>
    </row>
    <row r="15" spans="1:161" s="16" customFormat="1" ht="26.25" customHeight="1">
      <c r="A15" s="39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1"/>
      <c r="V15" s="22" t="s">
        <v>19</v>
      </c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 t="s">
        <v>32</v>
      </c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3" t="s">
        <v>20</v>
      </c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4">
        <v>1.1599999999999999</v>
      </c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6"/>
      <c r="DB15" s="24">
        <v>0</v>
      </c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6"/>
      <c r="ED15" s="30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2"/>
    </row>
    <row r="16" spans="1:161" s="16" customFormat="1" ht="25.5" customHeight="1">
      <c r="A16" s="39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1"/>
      <c r="V16" s="22" t="s">
        <v>21</v>
      </c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 t="s">
        <v>21</v>
      </c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3" t="s">
        <v>22</v>
      </c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4">
        <v>4.5228999999999998E-2</v>
      </c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6"/>
      <c r="DB16" s="24">
        <v>0</v>
      </c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6"/>
      <c r="ED16" s="30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2"/>
    </row>
    <row r="17" spans="1:161" s="16" customFormat="1" ht="16.5" customHeight="1">
      <c r="A17" s="39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1"/>
      <c r="V17" s="22" t="s">
        <v>23</v>
      </c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 t="s">
        <v>23</v>
      </c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3" t="s">
        <v>18</v>
      </c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4">
        <v>2.5000000000000001E-3</v>
      </c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6"/>
      <c r="DB17" s="24">
        <v>0</v>
      </c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6"/>
      <c r="ED17" s="30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2"/>
    </row>
    <row r="18" spans="1:161" s="16" customFormat="1" ht="16.5" customHeight="1">
      <c r="A18" s="39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1"/>
      <c r="V18" s="22" t="s">
        <v>24</v>
      </c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 t="s">
        <v>24</v>
      </c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18">
        <v>5</v>
      </c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24">
        <v>0.120001</v>
      </c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6"/>
      <c r="DB18" s="24">
        <v>0</v>
      </c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6"/>
      <c r="ED18" s="30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2"/>
    </row>
    <row r="19" spans="1:161" s="16" customFormat="1" ht="25.5" customHeight="1">
      <c r="A19" s="39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1"/>
      <c r="V19" s="22" t="s">
        <v>25</v>
      </c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 t="s">
        <v>25</v>
      </c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3" t="s">
        <v>26</v>
      </c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17">
        <v>0.18099999999999999</v>
      </c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7">
        <v>0</v>
      </c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30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2"/>
    </row>
    <row r="20" spans="1:161" s="16" customFormat="1" ht="25.5" customHeight="1">
      <c r="A20" s="39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1"/>
      <c r="V20" s="22" t="s">
        <v>27</v>
      </c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 t="s">
        <v>27</v>
      </c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3" t="s">
        <v>26</v>
      </c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17">
        <v>0.35334100000000002</v>
      </c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7">
        <v>0</v>
      </c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30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2"/>
    </row>
    <row r="21" spans="1:161" s="16" customFormat="1" ht="16.5" customHeight="1">
      <c r="A21" s="39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1"/>
      <c r="V21" s="22" t="s">
        <v>3</v>
      </c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 t="s">
        <v>3</v>
      </c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3" t="s">
        <v>28</v>
      </c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17">
        <v>2.8985E-2</v>
      </c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7">
        <v>0</v>
      </c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30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2"/>
    </row>
    <row r="22" spans="1:161" s="16" customFormat="1" ht="16.5" customHeight="1">
      <c r="A22" s="42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4"/>
      <c r="V22" s="22" t="s">
        <v>3</v>
      </c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 t="s">
        <v>29</v>
      </c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3" t="s">
        <v>29</v>
      </c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17">
        <v>4.4999999999999997E-3</v>
      </c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7">
        <v>0</v>
      </c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33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  <c r="FE22" s="35"/>
    </row>
    <row r="23" spans="1:161" s="16" customFormat="1" ht="16.5" customHeight="1">
      <c r="A23" s="18" t="s">
        <v>30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17">
        <f>SUM(CC14:CC22)</f>
        <v>1.9195499999999999</v>
      </c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7">
        <f>SUM(DB14:DB22)</f>
        <v>0</v>
      </c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>
        <f>ED14</f>
        <v>0</v>
      </c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</row>
  </sheetData>
  <mergeCells count="77">
    <mergeCell ref="A4:FE4"/>
    <mergeCell ref="CI5:EO5"/>
    <mergeCell ref="CI6:EO6"/>
    <mergeCell ref="BR7:CI7"/>
    <mergeCell ref="CJ7:CM7"/>
    <mergeCell ref="CN7:CQ7"/>
    <mergeCell ref="BR8:CI8"/>
    <mergeCell ref="A9:R9"/>
    <mergeCell ref="A10:R10"/>
    <mergeCell ref="A12:U12"/>
    <mergeCell ref="V12:AP12"/>
    <mergeCell ref="AQ12:BJ12"/>
    <mergeCell ref="BK12:CB12"/>
    <mergeCell ref="CC12:DA12"/>
    <mergeCell ref="DB12:EC12"/>
    <mergeCell ref="ED12:FE12"/>
    <mergeCell ref="A13:U13"/>
    <mergeCell ref="V13:AP13"/>
    <mergeCell ref="AQ13:BJ13"/>
    <mergeCell ref="BK13:CB13"/>
    <mergeCell ref="CC13:DA13"/>
    <mergeCell ref="DB13:EC13"/>
    <mergeCell ref="ED13:FE13"/>
    <mergeCell ref="A14:U22"/>
    <mergeCell ref="V14:AP14"/>
    <mergeCell ref="AQ14:BJ14"/>
    <mergeCell ref="BK14:CB14"/>
    <mergeCell ref="CC14:DA14"/>
    <mergeCell ref="V17:AP17"/>
    <mergeCell ref="AQ17:BJ17"/>
    <mergeCell ref="BK17:CB17"/>
    <mergeCell ref="BK18:CB18"/>
    <mergeCell ref="CC18:DA18"/>
    <mergeCell ref="V22:AP22"/>
    <mergeCell ref="AQ22:BJ22"/>
    <mergeCell ref="BK22:CB22"/>
    <mergeCell ref="CC22:DA22"/>
    <mergeCell ref="ED14:FE22"/>
    <mergeCell ref="V15:AP15"/>
    <mergeCell ref="AQ15:BJ15"/>
    <mergeCell ref="BK15:CB15"/>
    <mergeCell ref="CC15:DA15"/>
    <mergeCell ref="DB15:EC15"/>
    <mergeCell ref="V16:AP16"/>
    <mergeCell ref="AQ16:BJ16"/>
    <mergeCell ref="BK16:CB16"/>
    <mergeCell ref="CC16:DA16"/>
    <mergeCell ref="DB14:EC14"/>
    <mergeCell ref="DB16:EC16"/>
    <mergeCell ref="CC17:DA17"/>
    <mergeCell ref="DB17:EC17"/>
    <mergeCell ref="V18:AP18"/>
    <mergeCell ref="AQ18:BJ18"/>
    <mergeCell ref="DB18:EC18"/>
    <mergeCell ref="V20:AP20"/>
    <mergeCell ref="AQ20:BJ20"/>
    <mergeCell ref="BK20:CB20"/>
    <mergeCell ref="CC20:DA20"/>
    <mergeCell ref="DB20:EC20"/>
    <mergeCell ref="V19:AP19"/>
    <mergeCell ref="AQ19:BJ19"/>
    <mergeCell ref="BK19:CB19"/>
    <mergeCell ref="CC19:DA19"/>
    <mergeCell ref="DB19:EC19"/>
    <mergeCell ref="DB22:EC22"/>
    <mergeCell ref="V21:AP21"/>
    <mergeCell ref="AQ21:BJ21"/>
    <mergeCell ref="BK21:CB21"/>
    <mergeCell ref="CC21:DA21"/>
    <mergeCell ref="DB21:EC21"/>
    <mergeCell ref="ED23:FE23"/>
    <mergeCell ref="A23:U23"/>
    <mergeCell ref="V23:AP23"/>
    <mergeCell ref="AQ23:BJ23"/>
    <mergeCell ref="BK23:CB23"/>
    <mergeCell ref="CC23:DA23"/>
    <mergeCell ref="DB23:EC23"/>
  </mergeCells>
  <pageMargins left="0.7" right="0.7" top="0.75" bottom="0.75" header="0.3" footer="0.3"/>
  <pageSetup paperSize="9" scale="96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Ноут2</dc:creator>
  <cp:lastModifiedBy>Ноут2</cp:lastModifiedBy>
  <cp:lastPrinted>2025-12-11T08:50:54Z</cp:lastPrinted>
  <dcterms:created xsi:type="dcterms:W3CDTF">2022-09-20T11:38:23Z</dcterms:created>
  <dcterms:modified xsi:type="dcterms:W3CDTF">2025-12-11T08:51:56Z</dcterms:modified>
</cp:coreProperties>
</file>